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5200" windowHeight="11985" activeTab="0"/>
  </bookViews>
  <sheets>
    <sheet name="Sheet1" sheetId="1" r:id="rId1"/>
  </sheets>
  <definedNames/>
  <calcPr fullCalcOnLoad="1"/>
</workbook>
</file>

<file path=xl/comments1.xml><?xml version="1.0" encoding="utf-8"?>
<comments xmlns="http://schemas.openxmlformats.org/spreadsheetml/2006/main">
  <authors>
    <author>Owner</author>
    <author>Eddie May</author>
  </authors>
  <commentList>
    <comment ref="B10" authorId="0">
      <text>
        <r>
          <rPr>
            <b/>
            <sz val="9"/>
            <rFont val="Tahoma"/>
            <family val="2"/>
          </rPr>
          <t>Eddie:</t>
        </r>
        <r>
          <rPr>
            <sz val="9"/>
            <rFont val="Tahoma"/>
            <family val="2"/>
          </rPr>
          <t xml:space="preserve">
from Utility Billing Summary report (in Memorized Reports:Utility Billing) = Total Sales $ from all Water Service and Water Usage items
Should match Total WET sales on Sales Tax Liability Report. If it doesn't, look at reasons below.</t>
        </r>
      </text>
    </comment>
    <comment ref="B11" authorId="0">
      <text>
        <r>
          <rPr>
            <b/>
            <sz val="9"/>
            <rFont val="Tahoma"/>
            <family val="2"/>
          </rPr>
          <t xml:space="preserve">Eddie:
</t>
        </r>
        <r>
          <rPr>
            <sz val="9"/>
            <rFont val="Tahoma"/>
            <family val="2"/>
          </rPr>
          <t xml:space="preserve">Compare Total Sales on Utility Billing Summary report with Total Sales on Sales Tax Liability report (should be the same) If they are the same, enter Total Sales here.  
(do not include sales taxes on the Utility Billing Summary report)
If the two numbers do not match, enter the higher of the two numbers or call us for assistance.  </t>
        </r>
      </text>
    </comment>
    <comment ref="D5" authorId="0">
      <text>
        <r>
          <rPr>
            <b/>
            <sz val="9"/>
            <rFont val="Tahoma"/>
            <family val="2"/>
          </rPr>
          <t>Eddie:</t>
        </r>
        <r>
          <rPr>
            <sz val="9"/>
            <rFont val="Tahoma"/>
            <family val="2"/>
          </rPr>
          <t xml:space="preserve">
from Sales Tax Liability report = Full Sales Tax Taxable Sales</t>
        </r>
      </text>
    </comment>
    <comment ref="D10" authorId="0">
      <text>
        <r>
          <rPr>
            <b/>
            <sz val="9"/>
            <rFont val="Tahoma"/>
            <family val="2"/>
          </rPr>
          <t>Eddie:</t>
        </r>
        <r>
          <rPr>
            <sz val="9"/>
            <rFont val="Tahoma"/>
            <family val="2"/>
          </rPr>
          <t xml:space="preserve">
from Sales Tax Liability Report = WET Taxable Sales</t>
        </r>
      </text>
    </comment>
    <comment ref="B4" authorId="1">
      <text>
        <r>
          <rPr>
            <b/>
            <sz val="9"/>
            <rFont val="Tahoma"/>
            <family val="2"/>
          </rPr>
          <t>Eddie: (If your city has electric sales)</t>
        </r>
        <r>
          <rPr>
            <sz val="9"/>
            <rFont val="Tahoma"/>
            <family val="2"/>
          </rPr>
          <t xml:space="preserve">
from Utility Billing Summary report (in Memorized Reports:Utility Billing) = Total Sales $ from all Commercial Electric Service and Usage items
Should match Total Commercial Electric sales on Sales Tax Liability Report. If it doesn't, look at reasons below.</t>
        </r>
      </text>
    </comment>
    <comment ref="B7" authorId="1">
      <text>
        <r>
          <rPr>
            <b/>
            <sz val="9"/>
            <rFont val="Tahoma"/>
            <family val="2"/>
          </rPr>
          <t xml:space="preserve">Eddie: (If your city has electric sales)
</t>
        </r>
        <r>
          <rPr>
            <sz val="9"/>
            <rFont val="Tahoma"/>
            <family val="2"/>
          </rPr>
          <t>from Utility Billing Summary report (in Memorized Reports:Utility Billing) = Total Sales $ from all Residential Electric Service and Usage items
Should match Total Residential Electric sales on Sales Tax Liability Report. If it doesn't, look at reasons below.</t>
        </r>
      </text>
    </comment>
    <comment ref="B6" authorId="1">
      <text>
        <r>
          <rPr>
            <b/>
            <sz val="9"/>
            <rFont val="Tahoma"/>
            <family val="2"/>
          </rPr>
          <t>Eddie May:</t>
        </r>
        <r>
          <rPr>
            <sz val="9"/>
            <rFont val="Tahoma"/>
            <family val="2"/>
          </rPr>
          <t xml:space="preserve">
from Utility Billing Summary report (in Memorized Reports:Utility Billing) = Total Sales $ from all Garbage items
Should match Total Garbage sales on Sales Tax Liability Report. If it doesn't, look at reasons below.</t>
        </r>
      </text>
    </comment>
    <comment ref="B8" authorId="1">
      <text>
        <r>
          <rPr>
            <b/>
            <sz val="9"/>
            <rFont val="Tahoma"/>
            <family val="2"/>
          </rPr>
          <t>Eddie May:</t>
        </r>
        <r>
          <rPr>
            <sz val="9"/>
            <rFont val="Tahoma"/>
            <family val="2"/>
          </rPr>
          <t xml:space="preserve">
from Utility Billing Summary report (in Memorized Reports:Utility Billing) = Total Sales $ from all Sewer Service and Usage items
Should match Total Sewer sales on Sales Tax Liability Report. If it doesn't, look at reasons below.</t>
        </r>
      </text>
    </comment>
    <comment ref="A9" authorId="1">
      <text>
        <r>
          <rPr>
            <b/>
            <sz val="9"/>
            <rFont val="Tahoma"/>
            <family val="2"/>
          </rPr>
          <t>Eddie May:</t>
        </r>
        <r>
          <rPr>
            <sz val="9"/>
            <rFont val="Tahoma"/>
            <family val="2"/>
          </rPr>
          <t xml:space="preserve">
This will include late charge sales and any old LOST or State Sales tax still being used and poss
If there is a balance here, look at the reasons below.</t>
        </r>
      </text>
    </comment>
    <comment ref="B5" authorId="1">
      <text>
        <r>
          <rPr>
            <b/>
            <sz val="9"/>
            <rFont val="Tahoma"/>
            <family val="2"/>
          </rPr>
          <t>Eddie May:</t>
        </r>
        <r>
          <rPr>
            <sz val="9"/>
            <rFont val="Tahoma"/>
            <family val="2"/>
          </rPr>
          <t xml:space="preserve">
From Sales Tax Liability Report. 
This line item will be used until you adjust your sales tax setting as stated in our updated instructions.
Download the new instructions at: 
http://wp.clerkbooks.com/user-support/resources/for-iowa-cities/</t>
        </r>
      </text>
    </comment>
    <comment ref="D8" authorId="1">
      <text>
        <r>
          <rPr>
            <b/>
            <sz val="9"/>
            <rFont val="Tahoma"/>
            <family val="2"/>
          </rPr>
          <t>Eddie May:</t>
        </r>
        <r>
          <rPr>
            <sz val="9"/>
            <rFont val="Tahoma"/>
            <family val="2"/>
          </rPr>
          <t xml:space="preserve">
from Sales Tax Liability report = Sewer Sales Tax Taxable Sales</t>
        </r>
      </text>
    </comment>
    <comment ref="D6" authorId="1">
      <text>
        <r>
          <rPr>
            <b/>
            <sz val="9"/>
            <rFont val="Tahoma"/>
            <family val="2"/>
          </rPr>
          <t>Eddie May:</t>
        </r>
        <r>
          <rPr>
            <sz val="9"/>
            <rFont val="Tahoma"/>
            <family val="2"/>
          </rPr>
          <t xml:space="preserve">
from Sales Tax Liability report = Garbage Sales Tax Taxable Sales</t>
        </r>
      </text>
    </comment>
    <comment ref="D7" authorId="1">
      <text>
        <r>
          <rPr>
            <b/>
            <sz val="9"/>
            <rFont val="Tahoma"/>
            <family val="2"/>
          </rPr>
          <t>Eddie May:</t>
        </r>
        <r>
          <rPr>
            <sz val="9"/>
            <rFont val="Tahoma"/>
            <family val="2"/>
          </rPr>
          <t xml:space="preserve">
from Sales Tax Liability report = Residential Electric Sales Tax Taxable Sales</t>
        </r>
      </text>
    </comment>
    <comment ref="D4" authorId="1">
      <text>
        <r>
          <rPr>
            <b/>
            <sz val="9"/>
            <rFont val="Tahoma"/>
            <family val="2"/>
          </rPr>
          <t>Eddie May:</t>
        </r>
        <r>
          <rPr>
            <sz val="9"/>
            <rFont val="Tahoma"/>
            <family val="2"/>
          </rPr>
          <t xml:space="preserve">
from Sales Tax Liability report = Commercial Electric Sales Tax Taxable Sales</t>
        </r>
      </text>
    </comment>
    <comment ref="D9" authorId="1">
      <text>
        <r>
          <rPr>
            <b/>
            <sz val="9"/>
            <rFont val="Tahoma"/>
            <family val="2"/>
          </rPr>
          <t>Eddie May:</t>
        </r>
        <r>
          <rPr>
            <sz val="9"/>
            <rFont val="Tahoma"/>
            <family val="2"/>
          </rPr>
          <t xml:space="preserve">
from Sales Tax Liability report = Any other Taxable Sales not entered elsewhere (typically LOST or State Sales Tax - not both) - Should not have anything here</t>
        </r>
      </text>
    </comment>
  </commentList>
</comments>
</file>

<file path=xl/sharedStrings.xml><?xml version="1.0" encoding="utf-8"?>
<sst xmlns="http://schemas.openxmlformats.org/spreadsheetml/2006/main" count="37" uniqueCount="35">
  <si>
    <t>Full Sales Tax</t>
  </si>
  <si>
    <t>WET</t>
  </si>
  <si>
    <t>Total Sales</t>
  </si>
  <si>
    <t>Non-Taxable Sales</t>
  </si>
  <si>
    <t>Taxable Sales</t>
  </si>
  <si>
    <t>Tax</t>
  </si>
  <si>
    <t>Finance Charge invoices not converted to new tax procedures</t>
  </si>
  <si>
    <t>Not all non-taxable sales are marked in UB</t>
  </si>
  <si>
    <t>To Fix:</t>
  </si>
  <si>
    <t>Open Memorized Transactions List</t>
  </si>
  <si>
    <t>Double Click Utility Billing Invoice and Utility Billing Credit Memo</t>
  </si>
  <si>
    <t>Add WET and Full Sales Tax after ALL line items (including Water, Sewer, Garbage, Late Fees, etc)</t>
  </si>
  <si>
    <t>Click the Memorize button on the toolbar and choose to Replace</t>
  </si>
  <si>
    <t>Unfortunately this is a ClerkBooks Utility Billing Module issue</t>
  </si>
  <si>
    <t>We are looking into a long-term solution</t>
  </si>
  <si>
    <t>We will post an announcement on the website once the update is ready</t>
  </si>
  <si>
    <t>Open the Utility Billing Module</t>
  </si>
  <si>
    <t>Click the Setup button on the toolbar or Click the Edit Configuration menu item in the Edit menu</t>
  </si>
  <si>
    <t>Select the Charges tab</t>
  </si>
  <si>
    <t>Add WET and Full Sales Tax lines for every line item above (even for Government and Residential service not taxed)</t>
  </si>
  <si>
    <t>****Hover over the yellow cells for instructions on where to get the appropriate numbers</t>
  </si>
  <si>
    <t>Keep checking the User Support website page for updates (http://wp.clerkbooks.com/user-support/)</t>
  </si>
  <si>
    <t>Manual Invoices or Credit Memos created using old Memorized Transactions not converted to new tax procedures</t>
  </si>
  <si>
    <t>This will fix this issue moving forward - but won't fix manual transactions already created</t>
  </si>
  <si>
    <t>For now, use the calculator above (all late fee sales will be included in Full Sales Tax Non-Taxable Sales)</t>
  </si>
  <si>
    <t xml:space="preserve">Why isn't the Sales Tax Liability Report accurate? </t>
  </si>
  <si>
    <t>By doing this, every line item will be now be added to the Total Sales and the</t>
  </si>
  <si>
    <t>Non-Taxable Sales columns, in the apropriate row, on the Sales Tax Liability report</t>
  </si>
  <si>
    <t>Sewer Sales Tax</t>
  </si>
  <si>
    <t>Garbage Sales Tax</t>
  </si>
  <si>
    <t>Commercial Electric Sales Tax</t>
  </si>
  <si>
    <t>Residential Electric Sales Tax</t>
  </si>
  <si>
    <t>Other Sales Tax</t>
  </si>
  <si>
    <t>See new instructions at http://wp.clerkbooks.com/user-support/resources/for-iowa-cities/</t>
  </si>
  <si>
    <t>Total Electric Sales Tax</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</si>
</sst>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3">
    <font>
      <sz val="11"/>
      <color theme="1"/>
      <name val="Calibri"/>
      <family val="2"/>
    </font>
    <font>
      <sz val="11"/>
      <color indexed="8"/>
      <name val="Calibri"/>
      <family val="2"/>
    </font>
    <font>
      <sz val="9"/>
      <name val="Tahoma"/>
      <family val="2"/>
    </font>
    <font>
      <b/>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4"/>
      <color indexed="9"/>
      <name val="Calibri"/>
      <family val="2"/>
    </font>
    <font>
      <b/>
      <sz val="16"/>
      <color indexed="10"/>
      <name val="Calibri"/>
      <family val="2"/>
    </font>
    <font>
      <b/>
      <sz val="12"/>
      <color indexed="8"/>
      <name val="Calibri"/>
      <family val="2"/>
    </font>
    <font>
      <b/>
      <sz val="14"/>
      <color indexed="8"/>
      <name val="Calibri"/>
      <family val="2"/>
    </font>
    <font>
      <sz val="11"/>
      <name val="Calibri"/>
      <family val="2"/>
    </font>
    <font>
      <i/>
      <sz val="11"/>
      <color indexed="8"/>
      <name val="Calibri"/>
      <family val="2"/>
    </font>
    <font>
      <b/>
      <sz val="11"/>
      <color indexed="10"/>
      <name val="Calibri"/>
      <family val="2"/>
    </font>
    <font>
      <b/>
      <sz val="11"/>
      <name val="Calibri"/>
      <family val="2"/>
    </font>
    <font>
      <i/>
      <sz val="11"/>
      <color indexed="4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4"/>
      <color theme="0"/>
      <name val="Calibri"/>
      <family val="2"/>
    </font>
    <font>
      <b/>
      <sz val="16"/>
      <color rgb="FFFF0000"/>
      <name val="Calibri"/>
      <family val="2"/>
    </font>
    <font>
      <b/>
      <sz val="12"/>
      <color theme="1"/>
      <name val="Calibri"/>
      <family val="2"/>
    </font>
    <font>
      <b/>
      <sz val="14"/>
      <color theme="1"/>
      <name val="Calibri"/>
      <family val="2"/>
    </font>
    <font>
      <i/>
      <sz val="11"/>
      <color theme="1"/>
      <name val="Calibri"/>
      <family val="2"/>
    </font>
    <font>
      <i/>
      <sz val="11"/>
      <color rgb="FF00B0F0"/>
      <name val="Calibri"/>
      <family val="2"/>
    </font>
    <font>
      <b/>
      <sz val="11"/>
      <color rgb="FFFF0000"/>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4" tint="-0.4999699890613556"/>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color theme="0" tint="-0.24993999302387238"/>
      </left>
      <right style="thin">
        <color theme="0" tint="-0.24993999302387238"/>
      </right>
      <top style="thin">
        <color theme="0" tint="-0.24993999302387238"/>
      </top>
      <bottom style="thin">
        <color theme="0" tint="-0.24993999302387238"/>
      </bottom>
    </border>
    <border>
      <left style="thin">
        <color theme="0" tint="-0.24993999302387238"/>
      </left>
      <right>
        <color indexed="63"/>
      </right>
      <top>
        <color indexed="63"/>
      </top>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0">
    <xf numFmtId="0" fontId="0" fillId="0" borderId="0" xfId="0" applyFont="1" applyAlignment="1">
      <alignment/>
    </xf>
    <xf numFmtId="44" fontId="0" fillId="33" borderId="10" xfId="44" applyFont="1" applyFill="1" applyBorder="1" applyAlignment="1" applyProtection="1">
      <alignment/>
      <protection locked="0"/>
    </xf>
    <xf numFmtId="44" fontId="0" fillId="33" borderId="0" xfId="44" applyFont="1" applyFill="1" applyAlignment="1" applyProtection="1">
      <alignment/>
      <protection locked="0"/>
    </xf>
    <xf numFmtId="0" fontId="45" fillId="34" borderId="11" xfId="0" applyFont="1" applyFill="1" applyBorder="1" applyAlignment="1">
      <alignment horizontal="center"/>
    </xf>
    <xf numFmtId="0" fontId="46" fillId="35" borderId="0" xfId="0" applyFont="1" applyFill="1" applyAlignment="1">
      <alignment/>
    </xf>
    <xf numFmtId="0" fontId="44" fillId="35" borderId="0" xfId="0" applyFont="1" applyFill="1" applyAlignment="1">
      <alignment/>
    </xf>
    <xf numFmtId="0" fontId="0" fillId="35" borderId="0" xfId="0" applyFill="1" applyAlignment="1">
      <alignment/>
    </xf>
    <xf numFmtId="0" fontId="47" fillId="35" borderId="0" xfId="0" applyFont="1" applyFill="1" applyAlignment="1">
      <alignment/>
    </xf>
    <xf numFmtId="0" fontId="48" fillId="35" borderId="0" xfId="0" applyFont="1" applyFill="1" applyAlignment="1">
      <alignment/>
    </xf>
    <xf numFmtId="44" fontId="0" fillId="35" borderId="0" xfId="44" applyFont="1" applyFill="1" applyAlignment="1">
      <alignment/>
    </xf>
    <xf numFmtId="44" fontId="0" fillId="35" borderId="0" xfId="0" applyNumberFormat="1" applyFill="1" applyAlignment="1">
      <alignment/>
    </xf>
    <xf numFmtId="44" fontId="0" fillId="35" borderId="10" xfId="44" applyFont="1" applyFill="1" applyBorder="1" applyAlignment="1">
      <alignment/>
    </xf>
    <xf numFmtId="9" fontId="0" fillId="35" borderId="10" xfId="44" applyNumberFormat="1" applyFont="1" applyFill="1" applyBorder="1" applyAlignment="1">
      <alignment/>
    </xf>
    <xf numFmtId="44" fontId="0" fillId="35" borderId="10" xfId="0" applyNumberFormat="1" applyFill="1" applyBorder="1" applyAlignment="1">
      <alignment/>
    </xf>
    <xf numFmtId="0" fontId="43" fillId="35" borderId="0" xfId="0" applyFont="1" applyFill="1" applyAlignment="1">
      <alignment horizontal="right"/>
    </xf>
    <xf numFmtId="0" fontId="24" fillId="35" borderId="0" xfId="0" applyFont="1" applyFill="1" applyAlignment="1">
      <alignment/>
    </xf>
    <xf numFmtId="0" fontId="0" fillId="35" borderId="0" xfId="0" applyFill="1" applyAlignment="1">
      <alignment horizontal="right"/>
    </xf>
    <xf numFmtId="0" fontId="49" fillId="35" borderId="0" xfId="0" applyFont="1" applyFill="1" applyAlignment="1">
      <alignment/>
    </xf>
    <xf numFmtId="0" fontId="27" fillId="35" borderId="0" xfId="0" applyFont="1" applyFill="1" applyAlignment="1">
      <alignment horizontal="right"/>
    </xf>
    <xf numFmtId="0" fontId="24" fillId="35" borderId="0" xfId="0" applyFont="1" applyFill="1" applyAlignment="1">
      <alignment horizontal="right"/>
    </xf>
    <xf numFmtId="0" fontId="50" fillId="35" borderId="0" xfId="0" applyFont="1" applyFill="1" applyAlignment="1">
      <alignment/>
    </xf>
    <xf numFmtId="44" fontId="0" fillId="35" borderId="0" xfId="0" applyNumberFormat="1" applyFill="1" applyBorder="1" applyAlignment="1">
      <alignment/>
    </xf>
    <xf numFmtId="0" fontId="43" fillId="35" borderId="0" xfId="0" applyFont="1" applyFill="1" applyAlignment="1">
      <alignment/>
    </xf>
    <xf numFmtId="0" fontId="51" fillId="35" borderId="0" xfId="0" applyFont="1" applyFill="1" applyAlignment="1">
      <alignment/>
    </xf>
    <xf numFmtId="9" fontId="0" fillId="33" borderId="0" xfId="44" applyNumberFormat="1" applyFont="1" applyFill="1" applyAlignment="1" applyProtection="1">
      <alignment/>
      <protection locked="0"/>
    </xf>
    <xf numFmtId="0" fontId="43" fillId="35" borderId="0" xfId="0" applyFont="1" applyFill="1" applyAlignment="1">
      <alignment/>
    </xf>
    <xf numFmtId="0" fontId="51" fillId="35" borderId="0" xfId="0" applyFont="1" applyFill="1" applyAlignment="1">
      <alignment/>
    </xf>
    <xf numFmtId="0" fontId="45" fillId="34" borderId="12" xfId="0" applyFont="1" applyFill="1" applyBorder="1" applyAlignment="1">
      <alignment horizontal="center"/>
    </xf>
    <xf numFmtId="0" fontId="45" fillId="34" borderId="0" xfId="0" applyFont="1" applyFill="1" applyBorder="1" applyAlignment="1">
      <alignment horizontal="center"/>
    </xf>
    <xf numFmtId="44" fontId="0" fillId="35" borderId="0" xfId="0" applyNumberFormat="1" applyFill="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66675</xdr:colOff>
      <xdr:row>3</xdr:row>
      <xdr:rowOff>47625</xdr:rowOff>
    </xdr:from>
    <xdr:to>
      <xdr:col>6</xdr:col>
      <xdr:colOff>257175</xdr:colOff>
      <xdr:row>8</xdr:row>
      <xdr:rowOff>142875</xdr:rowOff>
    </xdr:to>
    <xdr:sp>
      <xdr:nvSpPr>
        <xdr:cNvPr id="1" name="Right Brace 1"/>
        <xdr:cNvSpPr>
          <a:spLocks/>
        </xdr:cNvSpPr>
      </xdr:nvSpPr>
      <xdr:spPr>
        <a:xfrm>
          <a:off x="7705725" y="752475"/>
          <a:ext cx="190500" cy="1133475"/>
        </a:xfrm>
        <a:prstGeom prst="rightBrace">
          <a:avLst/>
        </a:prstGeom>
        <a:noFill/>
        <a:ln w="6350" cmpd="sng">
          <a:solidFill>
            <a:srgbClr val="5B9BD5"/>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38"/>
  <sheetViews>
    <sheetView tabSelected="1" zoomScalePageLayoutView="0" workbookViewId="0" topLeftCell="A1">
      <selection activeCell="B4" sqref="B4"/>
    </sheetView>
  </sheetViews>
  <sheetFormatPr defaultColWidth="9.140625" defaultRowHeight="15"/>
  <cols>
    <col min="1" max="1" width="34.57421875" style="7" customWidth="1"/>
    <col min="2" max="2" width="18.8515625" style="6" customWidth="1"/>
    <col min="3" max="3" width="23.57421875" style="6" customWidth="1"/>
    <col min="4" max="4" width="18.00390625" style="6" customWidth="1"/>
    <col min="5" max="5" width="6.8515625" style="6" customWidth="1"/>
    <col min="6" max="6" width="12.7109375" style="6" customWidth="1"/>
    <col min="7" max="7" width="5.421875" style="6" customWidth="1"/>
    <col min="8" max="8" width="20.421875" style="6" customWidth="1"/>
    <col min="9" max="16384" width="9.140625" style="6" customWidth="1"/>
  </cols>
  <sheetData>
    <row r="1" spans="1:7" ht="21">
      <c r="A1" s="4" t="s">
        <v>20</v>
      </c>
      <c r="B1" s="5"/>
      <c r="C1" s="5"/>
      <c r="D1" s="5"/>
      <c r="E1" s="5"/>
      <c r="F1" s="5"/>
      <c r="G1" s="5"/>
    </row>
    <row r="2" ht="15.75"/>
    <row r="3" spans="1:8" s="8" customFormat="1" ht="18.75">
      <c r="A3" s="7"/>
      <c r="B3" s="3" t="s">
        <v>2</v>
      </c>
      <c r="C3" s="3" t="s">
        <v>3</v>
      </c>
      <c r="D3" s="3" t="s">
        <v>4</v>
      </c>
      <c r="E3" s="27" t="s">
        <v>5</v>
      </c>
      <c r="F3" s="28"/>
      <c r="G3" s="28"/>
      <c r="H3" s="28"/>
    </row>
    <row r="4" spans="1:8" s="8" customFormat="1" ht="18.75">
      <c r="A4" s="7" t="s">
        <v>30</v>
      </c>
      <c r="B4" s="2">
        <v>0</v>
      </c>
      <c r="C4" s="9">
        <f aca="true" t="shared" si="0" ref="C4:C10">B4-D4</f>
        <v>0</v>
      </c>
      <c r="D4" s="2">
        <v>0</v>
      </c>
      <c r="E4" s="24">
        <v>0.07</v>
      </c>
      <c r="F4" s="10">
        <f aca="true" t="shared" si="1" ref="F4:F10">D4*E4</f>
        <v>0</v>
      </c>
      <c r="G4" s="10"/>
      <c r="H4" s="29">
        <f>SUM(F4:F9)</f>
        <v>0</v>
      </c>
    </row>
    <row r="5" spans="1:8" ht="15.75">
      <c r="A5" s="7" t="s">
        <v>0</v>
      </c>
      <c r="B5" s="2">
        <v>0</v>
      </c>
      <c r="C5" s="9">
        <f t="shared" si="0"/>
        <v>0</v>
      </c>
      <c r="D5" s="2">
        <v>0</v>
      </c>
      <c r="E5" s="24">
        <v>0.07</v>
      </c>
      <c r="F5" s="10">
        <f t="shared" si="1"/>
        <v>0</v>
      </c>
      <c r="G5" s="10"/>
      <c r="H5" s="29"/>
    </row>
    <row r="6" spans="1:8" ht="15.75">
      <c r="A6" s="7" t="s">
        <v>29</v>
      </c>
      <c r="B6" s="2">
        <v>0</v>
      </c>
      <c r="C6" s="9">
        <f t="shared" si="0"/>
        <v>0</v>
      </c>
      <c r="D6" s="2">
        <v>0</v>
      </c>
      <c r="E6" s="24">
        <v>0.07</v>
      </c>
      <c r="F6" s="10">
        <f t="shared" si="1"/>
        <v>0</v>
      </c>
      <c r="G6" s="10"/>
      <c r="H6" s="29"/>
    </row>
    <row r="7" spans="1:8" ht="15.75">
      <c r="A7" s="7" t="s">
        <v>31</v>
      </c>
      <c r="B7" s="2">
        <v>0</v>
      </c>
      <c r="C7" s="9">
        <f t="shared" si="0"/>
        <v>0</v>
      </c>
      <c r="D7" s="2">
        <v>0</v>
      </c>
      <c r="E7" s="24">
        <v>0.06</v>
      </c>
      <c r="F7" s="10">
        <f t="shared" si="1"/>
        <v>0</v>
      </c>
      <c r="G7" s="10"/>
      <c r="H7" s="29"/>
    </row>
    <row r="8" spans="1:8" ht="15.75">
      <c r="A8" s="7" t="s">
        <v>28</v>
      </c>
      <c r="B8" s="2">
        <v>0</v>
      </c>
      <c r="C8" s="9">
        <f t="shared" si="0"/>
        <v>0</v>
      </c>
      <c r="D8" s="2">
        <v>0</v>
      </c>
      <c r="E8" s="24">
        <v>0.07</v>
      </c>
      <c r="F8" s="10">
        <f t="shared" si="1"/>
        <v>0</v>
      </c>
      <c r="G8" s="10"/>
      <c r="H8" s="29"/>
    </row>
    <row r="9" spans="1:8" ht="15.75">
      <c r="A9" s="7" t="s">
        <v>32</v>
      </c>
      <c r="B9" s="9">
        <f>B11-B5-B8-B6-B7-B4-B10</f>
        <v>0</v>
      </c>
      <c r="C9" s="9">
        <f t="shared" si="0"/>
        <v>0</v>
      </c>
      <c r="D9" s="2">
        <v>0</v>
      </c>
      <c r="E9" s="24">
        <v>0.07</v>
      </c>
      <c r="F9" s="10">
        <f t="shared" si="1"/>
        <v>0</v>
      </c>
      <c r="G9" s="10"/>
      <c r="H9" s="29"/>
    </row>
    <row r="10" spans="1:7" ht="15.75">
      <c r="A10" s="7" t="s">
        <v>1</v>
      </c>
      <c r="B10" s="1">
        <v>0</v>
      </c>
      <c r="C10" s="11">
        <f t="shared" si="0"/>
        <v>0</v>
      </c>
      <c r="D10" s="1">
        <v>0</v>
      </c>
      <c r="E10" s="12">
        <v>0.06</v>
      </c>
      <c r="F10" s="13">
        <f t="shared" si="1"/>
        <v>0</v>
      </c>
      <c r="G10" s="21"/>
    </row>
    <row r="11" spans="2:7" ht="15.75">
      <c r="B11" s="2">
        <v>0</v>
      </c>
      <c r="C11" s="9">
        <f>SUM(C4:C10)</f>
        <v>0</v>
      </c>
      <c r="D11" s="9">
        <f>SUM(D4:D10)</f>
        <v>0</v>
      </c>
      <c r="E11" s="9"/>
      <c r="F11" s="9">
        <f>SUM(F4:F10)</f>
        <v>0</v>
      </c>
      <c r="G11" s="10"/>
    </row>
    <row r="12" spans="2:5" ht="15.75">
      <c r="B12" s="9"/>
      <c r="C12" s="9"/>
      <c r="D12" s="9"/>
      <c r="E12" s="9"/>
    </row>
    <row r="13" spans="1:6" ht="15.75">
      <c r="A13" s="7" t="s">
        <v>34</v>
      </c>
      <c r="B13" s="9"/>
      <c r="C13" s="9"/>
      <c r="D13" s="9"/>
      <c r="E13" s="9"/>
      <c r="F13" s="10">
        <f>F4+F7</f>
        <v>0</v>
      </c>
    </row>
    <row r="14" spans="2:5" ht="15.75">
      <c r="B14" s="9"/>
      <c r="C14" s="9"/>
      <c r="D14" s="9"/>
      <c r="E14" s="9"/>
    </row>
    <row r="15" spans="1:5" ht="15.75">
      <c r="A15" s="7" t="s">
        <v>25</v>
      </c>
      <c r="B15" s="9"/>
      <c r="C15" s="9"/>
      <c r="D15" s="9"/>
      <c r="E15" s="9"/>
    </row>
    <row r="16" spans="1:7" ht="15.75">
      <c r="A16" s="7">
        <v>1</v>
      </c>
      <c r="B16" s="25" t="s">
        <v>7</v>
      </c>
      <c r="C16" s="25"/>
      <c r="D16" s="25"/>
      <c r="E16" s="25"/>
      <c r="F16" s="25"/>
      <c r="G16" s="22"/>
    </row>
    <row r="17" spans="1:2" ht="15">
      <c r="A17" s="14" t="s">
        <v>8</v>
      </c>
      <c r="B17" s="15" t="s">
        <v>16</v>
      </c>
    </row>
    <row r="18" spans="1:2" ht="15">
      <c r="A18" s="6"/>
      <c r="B18" s="15" t="s">
        <v>17</v>
      </c>
    </row>
    <row r="19" spans="1:2" ht="15">
      <c r="A19" s="6"/>
      <c r="B19" s="15" t="s">
        <v>18</v>
      </c>
    </row>
    <row r="20" spans="1:2" ht="15">
      <c r="A20" s="6"/>
      <c r="B20" s="15" t="s">
        <v>19</v>
      </c>
    </row>
    <row r="21" spans="1:3" ht="15">
      <c r="A21" s="6"/>
      <c r="C21" s="6" t="s">
        <v>26</v>
      </c>
    </row>
    <row r="22" spans="1:3" ht="15">
      <c r="A22" s="6"/>
      <c r="C22" s="6" t="s">
        <v>27</v>
      </c>
    </row>
    <row r="23" ht="15.75">
      <c r="B23" s="20" t="s">
        <v>33</v>
      </c>
    </row>
    <row r="25" spans="1:7" ht="15.75">
      <c r="A25" s="7">
        <v>2</v>
      </c>
      <c r="B25" s="25" t="s">
        <v>22</v>
      </c>
      <c r="C25" s="25"/>
      <c r="D25" s="25"/>
      <c r="E25" s="25"/>
      <c r="F25" s="25"/>
      <c r="G25" s="22"/>
    </row>
    <row r="26" spans="1:2" ht="15">
      <c r="A26" s="14" t="s">
        <v>8</v>
      </c>
      <c r="B26" s="6" t="s">
        <v>9</v>
      </c>
    </row>
    <row r="27" spans="1:2" ht="15">
      <c r="A27" s="16"/>
      <c r="B27" s="6" t="s">
        <v>10</v>
      </c>
    </row>
    <row r="28" spans="1:2" ht="15">
      <c r="A28" s="16"/>
      <c r="B28" s="6" t="s">
        <v>11</v>
      </c>
    </row>
    <row r="29" spans="1:2" ht="15">
      <c r="A29" s="16"/>
      <c r="B29" s="6" t="s">
        <v>12</v>
      </c>
    </row>
    <row r="30" spans="1:2" ht="15">
      <c r="A30" s="16"/>
      <c r="B30" s="20" t="s">
        <v>23</v>
      </c>
    </row>
    <row r="31" spans="1:2" ht="15">
      <c r="A31" s="16"/>
      <c r="B31" s="17"/>
    </row>
    <row r="32" spans="1:7" ht="15.75">
      <c r="A32" s="7">
        <v>3</v>
      </c>
      <c r="B32" s="26" t="s">
        <v>6</v>
      </c>
      <c r="C32" s="26"/>
      <c r="D32" s="26"/>
      <c r="E32" s="26"/>
      <c r="F32" s="26"/>
      <c r="G32" s="23"/>
    </row>
    <row r="33" spans="1:7" ht="15">
      <c r="A33" s="18" t="s">
        <v>8</v>
      </c>
      <c r="B33" s="5" t="s">
        <v>13</v>
      </c>
      <c r="D33" s="15"/>
      <c r="E33" s="15"/>
      <c r="F33" s="15"/>
      <c r="G33" s="15"/>
    </row>
    <row r="34" spans="1:7" ht="15">
      <c r="A34" s="19"/>
      <c r="B34" s="15" t="s">
        <v>14</v>
      </c>
      <c r="D34" s="15"/>
      <c r="E34" s="15"/>
      <c r="F34" s="15"/>
      <c r="G34" s="15"/>
    </row>
    <row r="35" spans="1:7" ht="15">
      <c r="A35" s="19"/>
      <c r="B35" s="15" t="s">
        <v>21</v>
      </c>
      <c r="D35" s="15"/>
      <c r="E35" s="15"/>
      <c r="F35" s="15"/>
      <c r="G35" s="15"/>
    </row>
    <row r="36" spans="1:7" ht="15">
      <c r="A36" s="19"/>
      <c r="B36" s="15" t="s">
        <v>15</v>
      </c>
      <c r="D36" s="15"/>
      <c r="E36" s="15"/>
      <c r="F36" s="15"/>
      <c r="G36" s="15"/>
    </row>
    <row r="37" spans="1:7" ht="15">
      <c r="A37" s="19"/>
      <c r="B37" s="20" t="s">
        <v>24</v>
      </c>
      <c r="D37" s="15"/>
      <c r="E37" s="15"/>
      <c r="F37" s="15"/>
      <c r="G37" s="15"/>
    </row>
    <row r="38" spans="2:7" ht="15.75">
      <c r="B38" s="15"/>
      <c r="C38" s="15"/>
      <c r="D38" s="15"/>
      <c r="E38" s="15"/>
      <c r="F38" s="15"/>
      <c r="G38" s="15"/>
    </row>
  </sheetData>
  <sheetProtection password="9C5D" sheet="1" objects="1" scenarios="1" selectLockedCells="1"/>
  <mergeCells count="5">
    <mergeCell ref="B25:F25"/>
    <mergeCell ref="B32:F32"/>
    <mergeCell ref="B16:F16"/>
    <mergeCell ref="E3:H3"/>
    <mergeCell ref="H4:H9"/>
  </mergeCells>
  <printOptions/>
  <pageMargins left="0.5" right="0.5" top="0.5" bottom="0.5" header="0.3" footer="0.3"/>
  <pageSetup fitToHeight="1" fitToWidth="1" horizontalDpi="600" verticalDpi="600" orientation="landscape" scale="9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Eddie May</cp:lastModifiedBy>
  <cp:lastPrinted>2019-01-07T17:15:57Z</cp:lastPrinted>
  <dcterms:created xsi:type="dcterms:W3CDTF">2018-10-05T20:23:17Z</dcterms:created>
  <dcterms:modified xsi:type="dcterms:W3CDTF">2019-01-10T22:53:42Z</dcterms:modified>
  <cp:category/>
  <cp:version/>
  <cp:contentType/>
  <cp:contentStatus/>
</cp:coreProperties>
</file>